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nancy_ramirez_aedechihuahua_mx/Documents/Documentos/2024/CUENTA PUBLICA 2024/FORMATOS DESCARGADOS/"/>
    </mc:Choice>
  </mc:AlternateContent>
  <xr:revisionPtr revIDLastSave="9" documentId="13_ncr:1_{1C85913B-ADAC-4468-9B63-A0045B3A9D16}" xr6:coauthVersionLast="47" xr6:coauthVersionMax="47" xr10:uidLastSave="{51D1C6C1-E505-4567-BC13-A1D96C25DF2D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7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0" i="1" s="1"/>
  <c r="H16" i="1"/>
  <c r="H12" i="1"/>
  <c r="H18" i="1" l="1"/>
  <c r="E20" i="1"/>
  <c r="H20" i="1" s="1"/>
</calcChain>
</file>

<file path=xl/sharedStrings.xml><?xml version="1.0" encoding="utf-8"?>
<sst xmlns="http://schemas.openxmlformats.org/spreadsheetml/2006/main" count="24" uniqueCount="24">
  <si>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</si>
  <si>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</si>
  <si>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</si>
  <si>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</si>
  <si>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</si>
  <si>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</si>
  <si>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</si>
  <si>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</si>
  <si>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</si>
  <si>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</si>
  <si>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</si>
  <si>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</si>
  <si>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</si>
  <si>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</si>
  <si>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</si>
  <si>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</si>
  <si>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</si>
  <si>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</si>
  <si>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Agencia Estatal de Desarrollo Energético</t>
  </si>
  <si>
    <t>Del 01 de enero al 31 de diciembre de 2024</t>
  </si>
  <si>
    <t>Ing. Luis Carlos Hernandez Ayala</t>
  </si>
  <si>
    <t>Lic. Brissa Marly Carrillo Borruel</t>
  </si>
  <si>
    <t>Director General</t>
  </si>
  <si>
    <t>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</si>
</sst>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3" fillId="0" borderId="19" xfId="0" applyFont="1" applyBorder="1" applyAlignment="1" applyProtection="1">
      <alignment horizontal="left"/>
      <protection locked="0"/>
    </xf>
    <xf numFmtId="0" fontId="2" fillId="0" borderId="19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workbookViewId="0">
      <selection activeCell="E18" sqref="E17:E18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4" t="s">
        <v>18</v>
      </c>
      <c r="C2" s="25"/>
      <c r="D2" s="25"/>
      <c r="E2" s="25"/>
      <c r="F2" s="25"/>
      <c r="G2" s="25"/>
      <c r="H2" s="26"/>
    </row>
    <row r="3" spans="2:8" x14ac:dyDescent="0.2">
      <c r="B3" s="27" t="s">
        <v>0</v>
      </c>
      <c r="C3" s="28"/>
      <c r="D3" s="28"/>
      <c r="E3" s="28"/>
      <c r="F3" s="28"/>
      <c r="G3" s="28"/>
      <c r="H3" s="29"/>
    </row>
    <row r="4" spans="2:8" x14ac:dyDescent="0.2">
      <c r="B4" s="27" t="s">
        <v>1</v>
      </c>
      <c r="C4" s="28"/>
      <c r="D4" s="28"/>
      <c r="E4" s="28"/>
      <c r="F4" s="28"/>
      <c r="G4" s="28"/>
      <c r="H4" s="29"/>
    </row>
    <row r="5" spans="2:8" ht="12.75" thickBot="1" x14ac:dyDescent="0.25">
      <c r="B5" s="30" t="s">
        <v>19</v>
      </c>
      <c r="C5" s="31"/>
      <c r="D5" s="31"/>
      <c r="E5" s="31"/>
      <c r="F5" s="31"/>
      <c r="G5" s="31"/>
      <c r="H5" s="32"/>
    </row>
    <row r="6" spans="2:8" ht="12.75" thickBot="1" x14ac:dyDescent="0.25">
      <c r="B6" s="33" t="s">
        <v>2</v>
      </c>
      <c r="C6" s="36" t="s">
        <v>3</v>
      </c>
      <c r="D6" s="37"/>
      <c r="E6" s="37"/>
      <c r="F6" s="37"/>
      <c r="G6" s="38"/>
      <c r="H6" s="39" t="s">
        <v>4</v>
      </c>
    </row>
    <row r="7" spans="2:8" ht="24.75" thickBot="1" x14ac:dyDescent="0.25">
      <c r="B7" s="34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0"/>
    </row>
    <row r="8" spans="2:8" ht="12.75" thickBot="1" x14ac:dyDescent="0.25">
      <c r="B8" s="35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41629972.740000024</v>
      </c>
      <c r="D10" s="12">
        <v>-6553541.6900000004</v>
      </c>
      <c r="E10" s="13">
        <f>C10+D10</f>
        <v>35076431.050000027</v>
      </c>
      <c r="F10" s="12">
        <v>34934542.719999999</v>
      </c>
      <c r="G10" s="11">
        <v>34810145.800000004</v>
      </c>
      <c r="H10" s="14">
        <f>E10-F10</f>
        <v>141888.33000002801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4416000</v>
      </c>
      <c r="D12" s="12">
        <v>-479826.96000000014</v>
      </c>
      <c r="E12" s="13">
        <f>C12+D12</f>
        <v>3936173.04</v>
      </c>
      <c r="F12" s="12">
        <v>3936173.04</v>
      </c>
      <c r="G12" s="11">
        <v>3927821.04</v>
      </c>
      <c r="H12" s="14">
        <f>E12-F12</f>
        <v>0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46045972.740000024</v>
      </c>
      <c r="D20" s="18">
        <f>SUM(D18,D16,D14,D12,D10)</f>
        <v>-7033368.6500000004</v>
      </c>
      <c r="E20" s="17">
        <f>SUM(E18,E16,E14,E12,E10)</f>
        <v>39012604.090000026</v>
      </c>
      <c r="F20" s="18">
        <f>SUM(F18,F16,F14,F12,F10)</f>
        <v>38870715.759999998</v>
      </c>
      <c r="G20" s="17">
        <f>SUM(G18,G16,G14,G12,G10)</f>
        <v>38737966.840000004</v>
      </c>
      <c r="H20" s="19">
        <f>E20-F20</f>
        <v>141888.33000002801</v>
      </c>
    </row>
    <row r="22" spans="2:8" s="20" customFormat="1" x14ac:dyDescent="0.2">
      <c r="B22" s="21"/>
      <c r="F22" s="22"/>
      <c r="G22" s="22"/>
    </row>
    <row r="23" spans="2:8" s="20" customFormat="1" x14ac:dyDescent="0.2">
      <c r="B23" s="23" t="s">
        <v>20</v>
      </c>
      <c r="F23" s="23" t="s">
        <v>21</v>
      </c>
    </row>
    <row r="24" spans="2:8" s="20" customFormat="1" x14ac:dyDescent="0.2">
      <c r="B24" s="23" t="s">
        <v>22</v>
      </c>
      <c r="F24" s="23" t="s">
        <v>23</v>
      </c>
    </row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Guadalupe  Ramírez Castro</cp:lastModifiedBy>
  <cp:lastPrinted>2025-02-06T15:06:14Z</cp:lastPrinted>
  <dcterms:created xsi:type="dcterms:W3CDTF">2019-12-04T17:27:23Z</dcterms:created>
  <dcterms:modified xsi:type="dcterms:W3CDTF">2025-02-06T15:06:15Z</dcterms:modified>
</cp:coreProperties>
</file>